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Jens Bang dysten\"/>
    </mc:Choice>
  </mc:AlternateContent>
  <bookViews>
    <workbookView xWindow="0" yWindow="0" windowWidth="20730" windowHeight="9735"/>
  </bookViews>
  <sheets>
    <sheet name="Ark1" sheetId="1" r:id="rId1"/>
  </sheets>
  <definedNames>
    <definedName name="_xlnm.Print_Area" localSheetId="0">'Ark1'!$A$1:$I$40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7" i="1" l="1"/>
  <c r="H28" i="1"/>
  <c r="H29" i="1"/>
  <c r="H30" i="1"/>
  <c r="H31" i="1"/>
  <c r="H32" i="1"/>
  <c r="H33" i="1"/>
  <c r="H34" i="1"/>
  <c r="H35" i="1"/>
  <c r="H36" i="1"/>
  <c r="H37" i="1"/>
  <c r="H38" i="1"/>
  <c r="H39" i="1"/>
  <c r="H2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6" i="1"/>
  <c r="I27" i="1" l="1"/>
  <c r="I28" i="1"/>
  <c r="I29" i="1"/>
  <c r="I30" i="1"/>
  <c r="I31" i="1"/>
  <c r="I32" i="1"/>
  <c r="I33" i="1"/>
  <c r="I34" i="1"/>
  <c r="I35" i="1"/>
  <c r="I36" i="1"/>
  <c r="I37" i="1"/>
  <c r="I38" i="1"/>
  <c r="I39" i="1"/>
  <c r="I2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6" i="1"/>
</calcChain>
</file>

<file path=xl/sharedStrings.xml><?xml version="1.0" encoding="utf-8"?>
<sst xmlns="http://schemas.openxmlformats.org/spreadsheetml/2006/main" count="72" uniqueCount="57">
  <si>
    <t>Jens Bang Division Det Danske Spejderkorps</t>
  </si>
  <si>
    <t>Juniorpatruljer:</t>
  </si>
  <si>
    <t>Gruppe:</t>
  </si>
  <si>
    <t>Patrulje:</t>
  </si>
  <si>
    <t>Hardeknud</t>
  </si>
  <si>
    <t>Isfuglen</t>
  </si>
  <si>
    <t>Kongeørnen</t>
  </si>
  <si>
    <t>Aalborg Søspejder</t>
  </si>
  <si>
    <t>Blårævene</t>
  </si>
  <si>
    <t>Junior</t>
  </si>
  <si>
    <t>Aalborghus</t>
  </si>
  <si>
    <t>Cassiopeia</t>
  </si>
  <si>
    <t>Johan Rantzau</t>
  </si>
  <si>
    <t>Spejderpatruljer:</t>
  </si>
  <si>
    <t>Måren</t>
  </si>
  <si>
    <t>Hjorten</t>
  </si>
  <si>
    <t>Reden</t>
  </si>
  <si>
    <t>Nørresundby Spejderne</t>
  </si>
  <si>
    <t>SAMLET</t>
  </si>
  <si>
    <t xml:space="preserve"> </t>
  </si>
  <si>
    <t>Orion</t>
  </si>
  <si>
    <t>Max. 100 point</t>
  </si>
  <si>
    <t>Pingvinen</t>
  </si>
  <si>
    <t>Panteren</t>
  </si>
  <si>
    <t>Ørnen</t>
  </si>
  <si>
    <t>Valdemar Atterdag</t>
  </si>
  <si>
    <t>Falken</t>
  </si>
  <si>
    <t>Ravnen</t>
  </si>
  <si>
    <t>Løven</t>
  </si>
  <si>
    <t>Tårnfalken</t>
  </si>
  <si>
    <t>Trop</t>
  </si>
  <si>
    <t>Ferslev</t>
  </si>
  <si>
    <t>Natfrøen</t>
  </si>
  <si>
    <t>Slamdykkeren</t>
  </si>
  <si>
    <t>Viben</t>
  </si>
  <si>
    <t>Ræven</t>
  </si>
  <si>
    <t>Asken</t>
  </si>
  <si>
    <t>Spætten</t>
  </si>
  <si>
    <t>Uglen</t>
  </si>
  <si>
    <t>Klarup</t>
  </si>
  <si>
    <t>Ildfrøen</t>
  </si>
  <si>
    <t>Pegasus</t>
  </si>
  <si>
    <t>Dværgene</t>
  </si>
  <si>
    <t>Rylen</t>
  </si>
  <si>
    <t>Strudsen</t>
  </si>
  <si>
    <t>Maddyst</t>
  </si>
  <si>
    <t>Jens Bang Dysten 2018/19 - pointskema 4</t>
  </si>
  <si>
    <t>Suppe</t>
  </si>
  <si>
    <t>Lagkage</t>
  </si>
  <si>
    <t>Samlet bedømmelse i alt max. 100 point</t>
  </si>
  <si>
    <t>Antal</t>
  </si>
  <si>
    <t>afbud</t>
  </si>
  <si>
    <t>9 patruljer tilmeldt</t>
  </si>
  <si>
    <t>Nr.</t>
  </si>
  <si>
    <t>Placering</t>
  </si>
  <si>
    <t>Ulven</t>
  </si>
  <si>
    <t>6 patruljer tilmeldt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</si>
</sst>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/>
    <xf numFmtId="0" fontId="3" fillId="0" borderId="0" xfId="0" applyFont="1"/>
    <xf numFmtId="0" fontId="1" fillId="2" borderId="0" xfId="0" applyFont="1" applyFill="1"/>
    <xf numFmtId="0" fontId="1" fillId="0" borderId="1" xfId="0" applyFont="1" applyBorder="1"/>
    <xf numFmtId="0" fontId="0" fillId="0" borderId="1" xfId="0" applyBorder="1"/>
    <xf numFmtId="0" fontId="0" fillId="0" borderId="2" xfId="0" applyBorder="1"/>
    <xf numFmtId="0" fontId="5" fillId="3" borderId="0" xfId="0" applyFont="1" applyFill="1"/>
    <xf numFmtId="0" fontId="0" fillId="3" borderId="0" xfId="0" applyFill="1"/>
    <xf numFmtId="0" fontId="6" fillId="0" borderId="2" xfId="0" applyFont="1" applyBorder="1" applyAlignment="1">
      <alignment horizontal="center"/>
    </xf>
    <xf numFmtId="0" fontId="4" fillId="3" borderId="0" xfId="0" applyFont="1" applyFill="1"/>
    <xf numFmtId="0" fontId="7" fillId="0" borderId="0" xfId="0" applyFont="1" applyAlignment="1">
      <alignment horizontal="center"/>
    </xf>
    <xf numFmtId="0" fontId="0" fillId="0" borderId="2" xfId="0" applyFont="1" applyBorder="1"/>
    <xf numFmtId="0" fontId="0" fillId="0" borderId="2" xfId="0" applyFont="1" applyFill="1" applyBorder="1"/>
    <xf numFmtId="0" fontId="7" fillId="4" borderId="0" xfId="0" applyFont="1" applyFill="1" applyAlignment="1">
      <alignment horizontal="center"/>
    </xf>
    <xf numFmtId="0" fontId="0" fillId="3" borderId="2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Font="1" applyBorder="1"/>
    <xf numFmtId="0" fontId="0" fillId="0" borderId="1" xfId="0" applyFont="1" applyBorder="1"/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0" fontId="0" fillId="3" borderId="2" xfId="0" applyFont="1" applyFill="1" applyBorder="1"/>
    <xf numFmtId="0" fontId="0" fillId="3" borderId="2" xfId="0" applyFill="1" applyBorder="1"/>
    <xf numFmtId="0" fontId="8" fillId="0" borderId="0" xfId="0" applyFont="1" applyAlignment="1">
      <alignment horizontal="left"/>
    </xf>
    <xf numFmtId="0" fontId="0" fillId="0" borderId="0" xfId="0" applyFill="1"/>
    <xf numFmtId="0" fontId="9" fillId="0" borderId="2" xfId="0" applyFont="1" applyBorder="1"/>
    <xf numFmtId="0" fontId="9" fillId="0" borderId="2" xfId="0" applyFont="1" applyFill="1" applyBorder="1"/>
    <xf numFmtId="0" fontId="0" fillId="0" borderId="0" xfId="0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Font="1" applyFill="1" applyBorder="1"/>
    <xf numFmtId="0" fontId="0" fillId="3" borderId="3" xfId="0" applyFill="1" applyBorder="1" applyAlignment="1">
      <alignment horizontal="center"/>
    </xf>
    <xf numFmtId="0" fontId="0" fillId="0" borderId="1" xfId="0" applyFill="1" applyBorder="1"/>
    <xf numFmtId="0" fontId="0" fillId="0" borderId="2" xfId="0" applyFont="1" applyFill="1" applyBorder="1" applyAlignment="1">
      <alignment horizontal="right"/>
    </xf>
    <xf numFmtId="0" fontId="0" fillId="3" borderId="2" xfId="0" applyFont="1" applyFill="1" applyBorder="1" applyAlignment="1">
      <alignment horizontal="right"/>
    </xf>
    <xf numFmtId="0" fontId="1" fillId="3" borderId="4" xfId="0" applyFont="1" applyFill="1" applyBorder="1"/>
    <xf numFmtId="0" fontId="1" fillId="0" borderId="4" xfId="0" applyFont="1" applyFill="1" applyBorder="1"/>
    <xf numFmtId="0" fontId="0" fillId="4" borderId="2" xfId="0" applyFill="1" applyBorder="1"/>
    <xf numFmtId="0" fontId="0" fillId="4" borderId="2" xfId="0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0" fillId="0" borderId="5" xfId="0" applyFont="1" applyBorder="1"/>
    <xf numFmtId="0" fontId="1" fillId="0" borderId="6" xfId="0" applyFont="1" applyBorder="1" applyAlignment="1">
      <alignment horizontal="center"/>
    </xf>
    <xf numFmtId="0" fontId="0" fillId="3" borderId="7" xfId="0" applyFill="1" applyBorder="1"/>
    <xf numFmtId="0" fontId="0" fillId="3" borderId="8" xfId="0" applyFill="1" applyBorder="1"/>
    <xf numFmtId="0" fontId="0" fillId="0" borderId="9" xfId="0" applyFont="1" applyBorder="1"/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0" fontId="5" fillId="3" borderId="0" xfId="0" applyFont="1" applyFill="1" applyAlignment="1">
      <alignment horizontal="right"/>
    </xf>
    <xf numFmtId="0" fontId="7" fillId="0" borderId="0" xfId="0" applyFont="1" applyAlignment="1">
      <alignment horizontal="right"/>
    </xf>
    <xf numFmtId="0" fontId="0" fillId="3" borderId="2" xfId="0" applyFill="1" applyBorder="1" applyAlignment="1">
      <alignment horizontal="right"/>
    </xf>
    <xf numFmtId="0" fontId="0" fillId="4" borderId="2" xfId="0" applyFill="1" applyBorder="1" applyAlignment="1">
      <alignment horizontal="right"/>
    </xf>
    <xf numFmtId="0" fontId="0" fillId="0" borderId="2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0" fontId="1" fillId="3" borderId="7" xfId="0" applyFont="1" applyFill="1" applyBorder="1"/>
    <xf numFmtId="0" fontId="1" fillId="0" borderId="2" xfId="0" applyFont="1" applyFill="1" applyBorder="1"/>
    <xf numFmtId="0" fontId="1" fillId="0" borderId="2" xfId="0" applyFont="1" applyBorder="1"/>
    <xf numFmtId="0" fontId="1" fillId="3" borderId="6" xfId="0" applyFont="1" applyFill="1" applyBorder="1"/>
    <xf numFmtId="0" fontId="1" fillId="3" borderId="2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361951</xdr:colOff>
      <xdr:row>0</xdr:row>
      <xdr:rowOff>0</xdr:rowOff>
    </xdr:from>
    <xdr:to>
      <xdr:col>8</xdr:col>
      <xdr:colOff>361951</xdr:colOff>
      <xdr:row>2</xdr:row>
      <xdr:rowOff>177165</xdr:rowOff>
    </xdr:to>
    <xdr:pic>
      <xdr:nvPicPr>
        <xdr:cNvPr id="7" name="Billede 6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29376" y="0"/>
          <a:ext cx="1790700" cy="805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abSelected="1" zoomScaleNormal="100" workbookViewId="0">
      <selection activeCell="B37" sqref="B37"/>
    </sheetView>
  </sheetViews>
  <sheetFormatPr defaultRowHeight="15" x14ac:dyDescent="0.25"/>
  <cols>
    <col min="1" max="1" width="25.7109375" customWidth="1"/>
    <col min="2" max="2" width="23.42578125" customWidth="1"/>
    <col min="3" max="3" width="6" customWidth="1"/>
    <col min="4" max="5" width="12" customWidth="1"/>
    <col min="6" max="6" width="11.85546875" style="48" customWidth="1"/>
    <col min="7" max="7" width="12" customWidth="1"/>
    <col min="8" max="8" width="14.85546875" customWidth="1"/>
    <col min="9" max="9" width="11.140625" customWidth="1"/>
  </cols>
  <sheetData>
    <row r="1" spans="1:9" ht="28.5" x14ac:dyDescent="0.45">
      <c r="A1" s="2" t="s">
        <v>0</v>
      </c>
    </row>
    <row r="2" spans="1:9" ht="21" x14ac:dyDescent="0.35">
      <c r="A2" s="1" t="s">
        <v>46</v>
      </c>
      <c r="E2" s="10" t="s">
        <v>45</v>
      </c>
      <c r="F2" s="49"/>
      <c r="G2" s="7"/>
      <c r="H2" s="7"/>
    </row>
    <row r="3" spans="1:9" ht="15.75" thickBot="1" x14ac:dyDescent="0.3"/>
    <row r="4" spans="1:9" ht="15.75" x14ac:dyDescent="0.25">
      <c r="A4" s="3" t="s">
        <v>1</v>
      </c>
      <c r="D4" s="25" t="s">
        <v>49</v>
      </c>
      <c r="E4" s="11"/>
      <c r="F4" s="50"/>
      <c r="G4" s="11"/>
      <c r="H4" s="14" t="s">
        <v>21</v>
      </c>
      <c r="I4" s="43" t="s">
        <v>54</v>
      </c>
    </row>
    <row r="5" spans="1:9" x14ac:dyDescent="0.25">
      <c r="A5" s="4" t="s">
        <v>2</v>
      </c>
      <c r="B5" s="4" t="s">
        <v>3</v>
      </c>
      <c r="C5" s="4" t="s">
        <v>50</v>
      </c>
      <c r="D5" s="9" t="s">
        <v>47</v>
      </c>
      <c r="E5" s="9"/>
      <c r="F5" s="9" t="s">
        <v>48</v>
      </c>
      <c r="G5" s="9"/>
      <c r="H5" s="41" t="s">
        <v>18</v>
      </c>
      <c r="I5" s="47" t="s">
        <v>53</v>
      </c>
    </row>
    <row r="6" spans="1:9" x14ac:dyDescent="0.25">
      <c r="A6" s="27" t="s">
        <v>4</v>
      </c>
      <c r="B6" s="59" t="s">
        <v>5</v>
      </c>
      <c r="C6" s="12">
        <v>6</v>
      </c>
      <c r="D6" s="24">
        <v>60</v>
      </c>
      <c r="E6" s="6"/>
      <c r="F6" s="51">
        <v>10</v>
      </c>
      <c r="G6" s="15"/>
      <c r="H6" s="42">
        <f>D6+F6</f>
        <v>70</v>
      </c>
      <c r="I6" s="57">
        <f>_xlfn.RANK.EQ(H6,H$6:H$22)</f>
        <v>2</v>
      </c>
    </row>
    <row r="7" spans="1:9" x14ac:dyDescent="0.25">
      <c r="A7" s="27"/>
      <c r="B7" s="59" t="s">
        <v>6</v>
      </c>
      <c r="C7" s="12">
        <v>8</v>
      </c>
      <c r="D7" s="21">
        <v>45</v>
      </c>
      <c r="E7" s="6"/>
      <c r="F7" s="51">
        <v>10</v>
      </c>
      <c r="G7" s="15"/>
      <c r="H7" s="42">
        <f t="shared" ref="H7:H22" si="0">D7+F7</f>
        <v>55</v>
      </c>
      <c r="I7" s="57">
        <f t="shared" ref="I7:I22" si="1">_xlfn.RANK.EQ(H7,H$6:H$22)</f>
        <v>3</v>
      </c>
    </row>
    <row r="8" spans="1:9" x14ac:dyDescent="0.25">
      <c r="A8" s="27"/>
      <c r="B8" s="12" t="s">
        <v>29</v>
      </c>
      <c r="C8" s="12">
        <v>0</v>
      </c>
      <c r="D8" s="39"/>
      <c r="E8" s="39"/>
      <c r="F8" s="52"/>
      <c r="G8" s="40"/>
      <c r="H8" s="42">
        <f t="shared" si="0"/>
        <v>0</v>
      </c>
      <c r="I8" s="44">
        <f t="shared" si="1"/>
        <v>10</v>
      </c>
    </row>
    <row r="9" spans="1:9" x14ac:dyDescent="0.25">
      <c r="A9" s="27" t="s">
        <v>7</v>
      </c>
      <c r="B9" s="23" t="s">
        <v>22</v>
      </c>
      <c r="C9" s="23">
        <v>2</v>
      </c>
      <c r="D9" s="21">
        <v>35</v>
      </c>
      <c r="E9" s="21"/>
      <c r="F9" s="53">
        <v>10</v>
      </c>
      <c r="G9" s="22"/>
      <c r="H9" s="42">
        <f t="shared" si="0"/>
        <v>45</v>
      </c>
      <c r="I9" s="44">
        <f t="shared" si="1"/>
        <v>6</v>
      </c>
    </row>
    <row r="10" spans="1:9" x14ac:dyDescent="0.25">
      <c r="A10" s="27" t="s">
        <v>8</v>
      </c>
      <c r="B10" s="12" t="s">
        <v>40</v>
      </c>
      <c r="C10" s="12">
        <v>4</v>
      </c>
      <c r="D10" s="21">
        <v>40</v>
      </c>
      <c r="E10" s="21"/>
      <c r="F10" s="53">
        <v>10</v>
      </c>
      <c r="G10" s="22"/>
      <c r="H10" s="42">
        <f t="shared" si="0"/>
        <v>50</v>
      </c>
      <c r="I10" s="44">
        <f t="shared" si="1"/>
        <v>5</v>
      </c>
    </row>
    <row r="11" spans="1:9" x14ac:dyDescent="0.25">
      <c r="A11" s="27"/>
      <c r="B11" s="12" t="s">
        <v>32</v>
      </c>
      <c r="C11" s="12">
        <v>0</v>
      </c>
      <c r="D11" s="39"/>
      <c r="E11" s="39"/>
      <c r="F11" s="52"/>
      <c r="G11" s="40"/>
      <c r="H11" s="42">
        <f t="shared" si="0"/>
        <v>0</v>
      </c>
      <c r="I11" s="44">
        <f t="shared" si="1"/>
        <v>10</v>
      </c>
    </row>
    <row r="12" spans="1:9" x14ac:dyDescent="0.25">
      <c r="A12" s="27" t="s">
        <v>16</v>
      </c>
      <c r="B12" s="13" t="s">
        <v>44</v>
      </c>
      <c r="C12" s="13">
        <v>2</v>
      </c>
      <c r="D12" s="21">
        <v>35</v>
      </c>
      <c r="E12" s="21"/>
      <c r="F12" s="53">
        <v>10</v>
      </c>
      <c r="G12" s="22"/>
      <c r="H12" s="42">
        <f t="shared" si="0"/>
        <v>45</v>
      </c>
      <c r="I12" s="44">
        <f t="shared" si="1"/>
        <v>6</v>
      </c>
    </row>
    <row r="13" spans="1:9" x14ac:dyDescent="0.25">
      <c r="A13" s="27" t="s">
        <v>10</v>
      </c>
      <c r="B13" s="23" t="s">
        <v>11</v>
      </c>
      <c r="C13" s="23">
        <v>0</v>
      </c>
      <c r="D13" s="39"/>
      <c r="E13" s="39"/>
      <c r="F13" s="52"/>
      <c r="G13" s="40"/>
      <c r="H13" s="42">
        <f t="shared" si="0"/>
        <v>0</v>
      </c>
      <c r="I13" s="44">
        <f t="shared" si="1"/>
        <v>10</v>
      </c>
    </row>
    <row r="14" spans="1:9" x14ac:dyDescent="0.25">
      <c r="A14" s="27"/>
      <c r="B14" s="23" t="s">
        <v>41</v>
      </c>
      <c r="C14" s="23">
        <v>0</v>
      </c>
      <c r="D14" s="39"/>
      <c r="E14" s="39"/>
      <c r="F14" s="52"/>
      <c r="G14" s="40"/>
      <c r="H14" s="42">
        <f t="shared" si="0"/>
        <v>0</v>
      </c>
      <c r="I14" s="44">
        <f t="shared" si="1"/>
        <v>10</v>
      </c>
    </row>
    <row r="15" spans="1:9" x14ac:dyDescent="0.25">
      <c r="A15" s="27" t="s">
        <v>12</v>
      </c>
      <c r="B15" s="13" t="s">
        <v>35</v>
      </c>
      <c r="C15" s="35">
        <v>4</v>
      </c>
      <c r="D15" s="21">
        <v>45</v>
      </c>
      <c r="E15" s="21"/>
      <c r="F15" s="53">
        <v>8</v>
      </c>
      <c r="G15" s="22"/>
      <c r="H15" s="42">
        <f t="shared" si="0"/>
        <v>53</v>
      </c>
      <c r="I15" s="44">
        <f t="shared" si="1"/>
        <v>4</v>
      </c>
    </row>
    <row r="16" spans="1:9" x14ac:dyDescent="0.25">
      <c r="A16" s="27"/>
      <c r="B16" s="23" t="s">
        <v>24</v>
      </c>
      <c r="C16" s="23">
        <v>0</v>
      </c>
      <c r="D16" s="39"/>
      <c r="E16" s="39"/>
      <c r="F16" s="52"/>
      <c r="G16" s="40"/>
      <c r="H16" s="42">
        <f t="shared" si="0"/>
        <v>0</v>
      </c>
      <c r="I16" s="44">
        <f t="shared" si="1"/>
        <v>10</v>
      </c>
    </row>
    <row r="17" spans="1:11" x14ac:dyDescent="0.25">
      <c r="A17" s="27" t="s">
        <v>17</v>
      </c>
      <c r="B17" s="58" t="s">
        <v>11</v>
      </c>
      <c r="C17" s="13">
        <v>5</v>
      </c>
      <c r="D17" s="21">
        <v>70</v>
      </c>
      <c r="E17" s="21"/>
      <c r="F17" s="53">
        <v>9</v>
      </c>
      <c r="G17" s="22"/>
      <c r="H17" s="42">
        <f t="shared" si="0"/>
        <v>79</v>
      </c>
      <c r="I17" s="57">
        <f t="shared" si="1"/>
        <v>1</v>
      </c>
    </row>
    <row r="18" spans="1:11" x14ac:dyDescent="0.25">
      <c r="A18" s="27"/>
      <c r="B18" s="23" t="s">
        <v>20</v>
      </c>
      <c r="C18" s="23">
        <v>0</v>
      </c>
      <c r="D18" s="39"/>
      <c r="E18" s="39"/>
      <c r="F18" s="52"/>
      <c r="G18" s="40"/>
      <c r="H18" s="42">
        <f t="shared" si="0"/>
        <v>0</v>
      </c>
      <c r="I18" s="44">
        <f t="shared" si="1"/>
        <v>10</v>
      </c>
    </row>
    <row r="19" spans="1:11" x14ac:dyDescent="0.25">
      <c r="A19" s="27" t="s">
        <v>25</v>
      </c>
      <c r="B19" s="23" t="s">
        <v>27</v>
      </c>
      <c r="C19" s="23">
        <v>4</v>
      </c>
      <c r="D19" s="21">
        <v>40</v>
      </c>
      <c r="E19" s="21"/>
      <c r="F19" s="53">
        <v>3</v>
      </c>
      <c r="G19" s="22"/>
      <c r="H19" s="42">
        <f t="shared" si="0"/>
        <v>43</v>
      </c>
      <c r="I19" s="44">
        <f t="shared" si="1"/>
        <v>8</v>
      </c>
    </row>
    <row r="20" spans="1:11" x14ac:dyDescent="0.25">
      <c r="A20" s="27"/>
      <c r="B20" s="23" t="s">
        <v>37</v>
      </c>
      <c r="C20" s="23">
        <v>0</v>
      </c>
      <c r="D20" s="39"/>
      <c r="E20" s="39"/>
      <c r="F20" s="52"/>
      <c r="G20" s="40"/>
      <c r="H20" s="42">
        <f t="shared" si="0"/>
        <v>0</v>
      </c>
      <c r="I20" s="44">
        <f t="shared" si="1"/>
        <v>10</v>
      </c>
    </row>
    <row r="21" spans="1:11" x14ac:dyDescent="0.25">
      <c r="A21" s="27" t="s">
        <v>31</v>
      </c>
      <c r="B21" s="23" t="s">
        <v>9</v>
      </c>
      <c r="C21" s="36">
        <v>4</v>
      </c>
      <c r="D21" s="21">
        <v>0</v>
      </c>
      <c r="E21" s="24"/>
      <c r="F21" s="51">
        <v>10</v>
      </c>
      <c r="G21" s="15"/>
      <c r="H21" s="42">
        <f t="shared" si="0"/>
        <v>10</v>
      </c>
      <c r="I21" s="44">
        <f t="shared" si="1"/>
        <v>9</v>
      </c>
    </row>
    <row r="22" spans="1:11" ht="15.75" thickBot="1" x14ac:dyDescent="0.3">
      <c r="A22" s="6" t="s">
        <v>39</v>
      </c>
      <c r="B22" s="6" t="s">
        <v>9</v>
      </c>
      <c r="C22" s="6" t="s">
        <v>51</v>
      </c>
      <c r="D22" s="39"/>
      <c r="E22" s="39"/>
      <c r="F22" s="52"/>
      <c r="G22" s="40"/>
      <c r="H22" s="42">
        <f t="shared" si="0"/>
        <v>0</v>
      </c>
      <c r="I22" s="45">
        <f t="shared" si="1"/>
        <v>10</v>
      </c>
    </row>
    <row r="23" spans="1:11" x14ac:dyDescent="0.25">
      <c r="A23" s="29"/>
      <c r="B23" s="37" t="s">
        <v>52</v>
      </c>
      <c r="C23" s="29"/>
      <c r="D23" s="30"/>
      <c r="E23" s="30"/>
      <c r="F23" s="54"/>
      <c r="G23" s="31"/>
      <c r="H23" s="32"/>
      <c r="I23" s="8"/>
    </row>
    <row r="24" spans="1:11" x14ac:dyDescent="0.25">
      <c r="A24" s="3" t="s">
        <v>13</v>
      </c>
      <c r="D24" s="26"/>
      <c r="G24" s="16"/>
      <c r="H24" s="19"/>
      <c r="I24" s="8"/>
      <c r="K24" t="s">
        <v>19</v>
      </c>
    </row>
    <row r="25" spans="1:11" ht="15.75" thickBot="1" x14ac:dyDescent="0.3">
      <c r="A25" s="4" t="s">
        <v>2</v>
      </c>
      <c r="B25" s="4" t="s">
        <v>3</v>
      </c>
      <c r="C25" s="4"/>
      <c r="D25" s="34"/>
      <c r="E25" s="5"/>
      <c r="F25" s="55"/>
      <c r="G25" s="17"/>
      <c r="H25" s="20"/>
      <c r="I25" s="8"/>
    </row>
    <row r="26" spans="1:11" x14ac:dyDescent="0.25">
      <c r="A26" s="27" t="s">
        <v>4</v>
      </c>
      <c r="B26" s="61" t="s">
        <v>15</v>
      </c>
      <c r="C26" s="23">
        <v>6</v>
      </c>
      <c r="D26" s="21">
        <v>72</v>
      </c>
      <c r="E26" s="24"/>
      <c r="F26" s="51">
        <v>10</v>
      </c>
      <c r="G26" s="33"/>
      <c r="H26" s="46">
        <f>D26+F26</f>
        <v>82</v>
      </c>
      <c r="I26" s="60">
        <f>_xlfn.RANK.EQ(H26,H$26:H$39)</f>
        <v>1</v>
      </c>
    </row>
    <row r="27" spans="1:11" x14ac:dyDescent="0.25">
      <c r="A27" s="27"/>
      <c r="B27" s="59" t="s">
        <v>14</v>
      </c>
      <c r="C27" s="12">
        <v>5</v>
      </c>
      <c r="D27" s="21">
        <v>70</v>
      </c>
      <c r="E27" s="6"/>
      <c r="F27" s="56">
        <v>10</v>
      </c>
      <c r="G27" s="18"/>
      <c r="H27" s="46">
        <f t="shared" ref="H27:H39" si="2">D27+F27</f>
        <v>80</v>
      </c>
      <c r="I27" s="57">
        <f t="shared" ref="I27:I39" si="3">_xlfn.RANK.EQ(H27,H$26:H$39)</f>
        <v>2</v>
      </c>
    </row>
    <row r="28" spans="1:11" x14ac:dyDescent="0.25">
      <c r="A28" s="27"/>
      <c r="B28" s="13" t="s">
        <v>23</v>
      </c>
      <c r="C28" s="13">
        <v>0</v>
      </c>
      <c r="D28" s="39"/>
      <c r="E28" s="39"/>
      <c r="F28" s="52"/>
      <c r="G28" s="40"/>
      <c r="H28" s="46">
        <f t="shared" si="2"/>
        <v>0</v>
      </c>
      <c r="I28" s="44">
        <f t="shared" si="3"/>
        <v>7</v>
      </c>
    </row>
    <row r="29" spans="1:11" x14ac:dyDescent="0.25">
      <c r="A29" s="27" t="s">
        <v>16</v>
      </c>
      <c r="B29" s="23" t="s">
        <v>55</v>
      </c>
      <c r="C29" s="23">
        <v>0</v>
      </c>
      <c r="D29" s="39"/>
      <c r="E29" s="39"/>
      <c r="F29" s="52"/>
      <c r="G29" s="40"/>
      <c r="H29" s="46">
        <f t="shared" si="2"/>
        <v>0</v>
      </c>
      <c r="I29" s="44">
        <f t="shared" si="3"/>
        <v>7</v>
      </c>
    </row>
    <row r="30" spans="1:11" x14ac:dyDescent="0.25">
      <c r="A30" s="27" t="s">
        <v>8</v>
      </c>
      <c r="B30" s="13" t="s">
        <v>33</v>
      </c>
      <c r="C30" s="13">
        <v>0</v>
      </c>
      <c r="D30" s="39"/>
      <c r="E30" s="39"/>
      <c r="F30" s="52"/>
      <c r="G30" s="40"/>
      <c r="H30" s="46">
        <f t="shared" si="2"/>
        <v>0</v>
      </c>
      <c r="I30" s="44">
        <f t="shared" si="3"/>
        <v>7</v>
      </c>
    </row>
    <row r="31" spans="1:11" x14ac:dyDescent="0.25">
      <c r="A31" s="27" t="s">
        <v>10</v>
      </c>
      <c r="B31" s="13" t="s">
        <v>34</v>
      </c>
      <c r="C31" s="13">
        <v>0</v>
      </c>
      <c r="D31" s="39"/>
      <c r="E31" s="39"/>
      <c r="F31" s="52"/>
      <c r="G31" s="40"/>
      <c r="H31" s="46">
        <f t="shared" si="2"/>
        <v>0</v>
      </c>
      <c r="I31" s="44">
        <f t="shared" si="3"/>
        <v>7</v>
      </c>
    </row>
    <row r="32" spans="1:11" x14ac:dyDescent="0.25">
      <c r="A32" s="27"/>
      <c r="B32" s="13" t="s">
        <v>43</v>
      </c>
      <c r="C32" s="13">
        <v>0</v>
      </c>
      <c r="D32" s="39"/>
      <c r="E32" s="39"/>
      <c r="F32" s="52"/>
      <c r="G32" s="40"/>
      <c r="H32" s="46">
        <f t="shared" si="2"/>
        <v>0</v>
      </c>
      <c r="I32" s="44">
        <f t="shared" si="3"/>
        <v>7</v>
      </c>
    </row>
    <row r="33" spans="1:9" x14ac:dyDescent="0.25">
      <c r="A33" s="27" t="s">
        <v>17</v>
      </c>
      <c r="B33" s="13" t="s">
        <v>36</v>
      </c>
      <c r="C33" s="13">
        <v>0</v>
      </c>
      <c r="D33" s="39"/>
      <c r="E33" s="39"/>
      <c r="F33" s="52"/>
      <c r="G33" s="40"/>
      <c r="H33" s="46">
        <f t="shared" si="2"/>
        <v>0</v>
      </c>
      <c r="I33" s="44">
        <f t="shared" si="3"/>
        <v>7</v>
      </c>
    </row>
    <row r="34" spans="1:9" x14ac:dyDescent="0.25">
      <c r="A34" s="27"/>
      <c r="B34" s="13" t="s">
        <v>14</v>
      </c>
      <c r="C34" s="13">
        <v>0</v>
      </c>
      <c r="D34" s="39"/>
      <c r="E34" s="39"/>
      <c r="F34" s="52"/>
      <c r="G34" s="40"/>
      <c r="H34" s="46">
        <f t="shared" si="2"/>
        <v>0</v>
      </c>
      <c r="I34" s="44">
        <f t="shared" si="3"/>
        <v>7</v>
      </c>
    </row>
    <row r="35" spans="1:9" x14ac:dyDescent="0.25">
      <c r="A35" s="28" t="s">
        <v>25</v>
      </c>
      <c r="B35" s="13" t="s">
        <v>26</v>
      </c>
      <c r="C35" s="13">
        <v>4</v>
      </c>
      <c r="D35" s="21">
        <v>55</v>
      </c>
      <c r="E35" s="21"/>
      <c r="F35" s="53">
        <v>10</v>
      </c>
      <c r="G35" s="21"/>
      <c r="H35" s="46">
        <f t="shared" si="2"/>
        <v>65</v>
      </c>
      <c r="I35" s="44">
        <f t="shared" si="3"/>
        <v>5</v>
      </c>
    </row>
    <row r="36" spans="1:9" x14ac:dyDescent="0.25">
      <c r="A36" s="28"/>
      <c r="B36" s="13" t="s">
        <v>38</v>
      </c>
      <c r="C36" s="13">
        <v>5</v>
      </c>
      <c r="D36" s="21">
        <v>60</v>
      </c>
      <c r="E36" s="21"/>
      <c r="F36" s="53">
        <v>10</v>
      </c>
      <c r="G36" s="21"/>
      <c r="H36" s="46">
        <f t="shared" si="2"/>
        <v>70</v>
      </c>
      <c r="I36" s="44">
        <f t="shared" si="3"/>
        <v>4</v>
      </c>
    </row>
    <row r="37" spans="1:9" x14ac:dyDescent="0.25">
      <c r="A37" s="28" t="s">
        <v>12</v>
      </c>
      <c r="B37" s="58" t="s">
        <v>28</v>
      </c>
      <c r="C37" s="21">
        <v>6</v>
      </c>
      <c r="D37" s="24">
        <v>70</v>
      </c>
      <c r="E37" s="24"/>
      <c r="F37" s="51">
        <v>9</v>
      </c>
      <c r="G37" s="24"/>
      <c r="H37" s="46">
        <f t="shared" si="2"/>
        <v>79</v>
      </c>
      <c r="I37" s="57">
        <f t="shared" si="3"/>
        <v>3</v>
      </c>
    </row>
    <row r="38" spans="1:9" x14ac:dyDescent="0.25">
      <c r="A38" s="28" t="s">
        <v>31</v>
      </c>
      <c r="B38" s="21" t="s">
        <v>30</v>
      </c>
      <c r="C38" s="21">
        <v>3</v>
      </c>
      <c r="D38" s="24">
        <v>0</v>
      </c>
      <c r="E38" s="24"/>
      <c r="F38" s="51">
        <v>10</v>
      </c>
      <c r="G38" s="24"/>
      <c r="H38" s="46">
        <f t="shared" si="2"/>
        <v>10</v>
      </c>
      <c r="I38" s="44">
        <f t="shared" si="3"/>
        <v>6</v>
      </c>
    </row>
    <row r="39" spans="1:9" ht="15.75" thickBot="1" x14ac:dyDescent="0.3">
      <c r="A39" s="28" t="s">
        <v>39</v>
      </c>
      <c r="B39" s="21" t="s">
        <v>42</v>
      </c>
      <c r="C39" s="21" t="s">
        <v>51</v>
      </c>
      <c r="D39" s="39"/>
      <c r="E39" s="39"/>
      <c r="F39" s="52"/>
      <c r="G39" s="39"/>
      <c r="H39" s="46">
        <f t="shared" si="2"/>
        <v>0</v>
      </c>
      <c r="I39" s="45">
        <f t="shared" si="3"/>
        <v>7</v>
      </c>
    </row>
    <row r="40" spans="1:9" x14ac:dyDescent="0.25">
      <c r="B40" s="38" t="s">
        <v>56</v>
      </c>
    </row>
  </sheetData>
  <pageMargins left="0.70866141732283472" right="0.70866141732283472" top="0.55118110236220474" bottom="0.35433070866141736" header="0" footer="0"/>
  <pageSetup paperSize="9" scale="88" fitToWidth="0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Ark1</vt:lpstr>
      <vt:lpstr>'Ark1'!Udskriftsområde</vt:lpstr>
    </vt:vector>
  </TitlesOfParts>
  <Company>Hedeselskabet A/S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Claus Burgaard</dc:creator>
  <cp:lastModifiedBy>Mikael</cp:lastModifiedBy>
  <cp:lastPrinted>2019-04-11T17:02:39Z</cp:lastPrinted>
  <dcterms:created xsi:type="dcterms:W3CDTF">2014-10-18T14:24:29Z</dcterms:created>
  <dcterms:modified xsi:type="dcterms:W3CDTF">2019-04-11T18:27:55Z</dcterms:modified>
</cp:coreProperties>
</file>